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8CF4\toss\01.業務関係\2017年（平成29年）\10月\第26回JOCジュニアオリンピックカップハンドボール大会\キーホルダー関係\"/>
    </mc:Choice>
  </mc:AlternateContent>
  <bookViews>
    <workbookView xWindow="960" yWindow="210" windowWidth="18315" windowHeight="11760"/>
  </bookViews>
  <sheets>
    <sheet name="Sheet1" sheetId="1" r:id="rId1"/>
  </sheets>
  <definedNames>
    <definedName name="_xlnm.Print_Area" localSheetId="0">Sheet1!$A$1:$AO$58</definedName>
  </definedNames>
  <calcPr calcId="152511"/>
</workbook>
</file>

<file path=xl/calcChain.xml><?xml version="1.0" encoding="utf-8"?>
<calcChain xmlns="http://schemas.openxmlformats.org/spreadsheetml/2006/main">
  <c r="AM29" i="1" l="1"/>
  <c r="AM30" i="1"/>
  <c r="AM31" i="1"/>
  <c r="AM32" i="1"/>
  <c r="AM33" i="1"/>
  <c r="AM34" i="1"/>
  <c r="AM35" i="1"/>
  <c r="AM36" i="1"/>
  <c r="AM37" i="1"/>
  <c r="AM38" i="1"/>
  <c r="AM28" i="1"/>
  <c r="AM27" i="1"/>
  <c r="AM26" i="1"/>
  <c r="AM25" i="1"/>
  <c r="AM24" i="1"/>
  <c r="AM23" i="1"/>
  <c r="AM22" i="1"/>
  <c r="AM21" i="1"/>
  <c r="AM20" i="1"/>
  <c r="AM19" i="1"/>
  <c r="AM40" i="1" s="1"/>
  <c r="U44" i="1" s="1"/>
  <c r="AM18" i="1"/>
</calcChain>
</file>

<file path=xl/sharedStrings.xml><?xml version="1.0" encoding="utf-8"?>
<sst xmlns="http://schemas.openxmlformats.org/spreadsheetml/2006/main" count="21" uniqueCount="21">
  <si>
    <t>県名</t>
    <rPh sb="0" eb="2">
      <t>ケンメイ</t>
    </rPh>
    <phoneticPr fontId="1"/>
  </si>
  <si>
    <t>男・女</t>
    <rPh sb="0" eb="1">
      <t>オトコ</t>
    </rPh>
    <rPh sb="2" eb="3">
      <t>オンナ</t>
    </rPh>
    <phoneticPr fontId="1"/>
  </si>
  <si>
    <t>代表者名</t>
    <rPh sb="0" eb="3">
      <t>ダイヒョウシャ</t>
    </rPh>
    <rPh sb="3" eb="4">
      <t>メイ</t>
    </rPh>
    <phoneticPr fontId="1"/>
  </si>
  <si>
    <t>円(税込)</t>
    <phoneticPr fontId="1"/>
  </si>
  <si>
    <t>合計金額</t>
    <phoneticPr fontId="1"/>
  </si>
  <si>
    <t>名前</t>
    <rPh sb="0" eb="2">
      <t>ナマエ</t>
    </rPh>
    <phoneticPr fontId="1"/>
  </si>
  <si>
    <t>例</t>
    <rPh sb="0" eb="1">
      <t>レイ</t>
    </rPh>
    <phoneticPr fontId="1"/>
  </si>
  <si>
    <t>背番号</t>
    <rPh sb="0" eb="3">
      <t>セバンゴウ</t>
    </rPh>
    <phoneticPr fontId="1"/>
  </si>
  <si>
    <t>個数</t>
    <rPh sb="0" eb="2">
      <t>コスウ</t>
    </rPh>
    <phoneticPr fontId="1"/>
  </si>
  <si>
    <t>備考</t>
    <rPh sb="0" eb="2">
      <t>ビコウ</t>
    </rPh>
    <phoneticPr fontId="1"/>
  </si>
  <si>
    <t>個数小計</t>
    <rPh sb="0" eb="1">
      <t>コ</t>
    </rPh>
    <rPh sb="2" eb="4">
      <t>ショウケイ</t>
    </rPh>
    <phoneticPr fontId="1"/>
  </si>
  <si>
    <t>個数合計</t>
    <rPh sb="0" eb="2">
      <t>コスウ</t>
    </rPh>
    <rPh sb="2" eb="4">
      <t>ゴウケイ</t>
    </rPh>
    <phoneticPr fontId="1"/>
  </si>
  <si>
    <t>※記入欄が不足する場合は、コピーしてご記入ください。</t>
    <rPh sb="1" eb="3">
      <t>キニュウ</t>
    </rPh>
    <rPh sb="3" eb="4">
      <t>ラン</t>
    </rPh>
    <rPh sb="5" eb="7">
      <t>フソク</t>
    </rPh>
    <rPh sb="9" eb="11">
      <t>バアイ</t>
    </rPh>
    <rPh sb="19" eb="21">
      <t>キニュウ</t>
    </rPh>
    <phoneticPr fontId="1"/>
  </si>
  <si>
    <t>申込
締切日</t>
    <rPh sb="0" eb="2">
      <t>モウシコミ</t>
    </rPh>
    <rPh sb="3" eb="6">
      <t>シメキリビ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</si>
  <si>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★ご記入後、メールでお送りください。</t>
    </r>
    <r>
      <rPr>
        <u/>
        <sz val="11"/>
        <color theme="1"/>
        <rFont val="ＭＳ Ｐゴシック"/>
        <family val="3"/>
        <charset val="128"/>
        <scheme val="minor"/>
      </rPr>
      <t>　　　</t>
    </r>
    <r>
      <rPr>
        <b/>
        <u/>
        <sz val="30"/>
        <color theme="1"/>
        <rFont val="ＭＳ Ｐゴシック"/>
        <family val="3"/>
        <charset val="128"/>
        <scheme val="minor"/>
      </rPr>
      <t>tossinter@nifty.com</t>
    </r>
    <rPh sb="2" eb="4">
      <t>キニュウ</t>
    </rPh>
    <rPh sb="4" eb="5">
      <t>アト</t>
    </rPh>
    <rPh sb="11" eb="12">
      <t>オク</t>
    </rPh>
    <phoneticPr fontId="1"/>
  </si>
  <si>
    <t>※申込書やデザイン確認のやり取りはメールで行います。必ずE-mailをご記入ください。</t>
    <rPh sb="1" eb="3">
      <t>モウシコミ</t>
    </rPh>
    <rPh sb="3" eb="4">
      <t>ショ</t>
    </rPh>
    <rPh sb="9" eb="11">
      <t>カクニン</t>
    </rPh>
    <rPh sb="14" eb="15">
      <t>ト</t>
    </rPh>
    <rPh sb="21" eb="22">
      <t>オコナ</t>
    </rPh>
    <rPh sb="26" eb="27">
      <t>カナラ</t>
    </rPh>
    <rPh sb="36" eb="38">
      <t>キニュウ</t>
    </rPh>
    <phoneticPr fontId="1"/>
  </si>
  <si>
    <r>
      <rPr>
        <b/>
        <sz val="24"/>
        <color theme="1"/>
        <rFont val="AR P丸ゴシック体E"/>
        <family val="3"/>
        <charset val="128"/>
      </rPr>
      <t>平成29年度第26回JOCジュニアオリンピックカップ
ハンドボール大会 九州地区予選会</t>
    </r>
    <r>
      <rPr>
        <b/>
        <sz val="14"/>
        <color theme="1"/>
        <rFont val="AR P丸ゴシック体E"/>
        <family val="3"/>
        <charset val="128"/>
      </rPr>
      <t xml:space="preserve">
</t>
    </r>
    <r>
      <rPr>
        <b/>
        <sz val="24"/>
        <color theme="1"/>
        <rFont val="AR P丸ゴシック体E"/>
        <family val="3"/>
        <charset val="128"/>
      </rPr>
      <t>オリジナルキーホルダー予約販売申込書</t>
    </r>
    <rPh sb="0" eb="2">
      <t>ヘイセイ</t>
    </rPh>
    <rPh sb="4" eb="6">
      <t>ネンド</t>
    </rPh>
    <rPh sb="6" eb="7">
      <t>ダイ</t>
    </rPh>
    <rPh sb="9" eb="10">
      <t>カイ</t>
    </rPh>
    <rPh sb="33" eb="35">
      <t>タイカイ</t>
    </rPh>
    <rPh sb="36" eb="38">
      <t>キュウシュウ</t>
    </rPh>
    <rPh sb="38" eb="40">
      <t>チク</t>
    </rPh>
    <rPh sb="40" eb="42">
      <t>ヨセン</t>
    </rPh>
    <rPh sb="42" eb="43">
      <t>カイ</t>
    </rPh>
    <rPh sb="55" eb="57">
      <t>ヨヤク</t>
    </rPh>
    <phoneticPr fontId="1"/>
  </si>
  <si>
    <t>平成29年9月20日（水）
PM 5:00　まで</t>
    <rPh sb="0" eb="2">
      <t>ヘイセイ</t>
    </rPh>
    <rPh sb="4" eb="5">
      <t>ネン</t>
    </rPh>
    <rPh sb="6" eb="7">
      <t>ガツ</t>
    </rPh>
    <rPh sb="9" eb="10">
      <t>ヒ</t>
    </rPh>
    <rPh sb="11" eb="12">
      <t>スイ</t>
    </rPh>
    <phoneticPr fontId="1"/>
  </si>
  <si>
    <t>団体名</t>
    <rPh sb="0" eb="2">
      <t>ダンタイ</t>
    </rPh>
    <rPh sb="2" eb="3">
      <t>メイ</t>
    </rPh>
    <phoneticPr fontId="1"/>
  </si>
  <si>
    <t>所在地　　　〒　　　　　　　　　　　　　　　　　　　　　　　　　　　　　　　　　　　　　　　ＴＥＬ
　　　　　　　　　　　　　　　　　　　　　　　　　　　　　　　　　　　　　　　　　　　　　　　　ＦＡＸ　　　　　　　　　　　　　　　　　　　　　　　　　　　　　　　　　　　　　　　　　　　　　　　　　　　　　　　　　　　　　　　　　　携帯　　　　　　　　　　　　　　　　　　　　　　　　　　　　　　　　　　　　　　　　　　　　　E-mail</t>
    <phoneticPr fontId="1"/>
  </si>
  <si>
    <t>MIYAZAKI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</si>
</sst>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b/>
      <sz val="24"/>
      <color theme="1"/>
      <name val="AR P丸ゴシック体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3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8" xfId="0" applyFont="1" applyBorder="1" applyAlignment="1" applyProtection="1">
      <alignment horizontal="left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>
      <alignment vertical="center"/>
    </xf>
    <xf numFmtId="0" fontId="14" fillId="0" borderId="1" xfId="0" applyFont="1" applyBorder="1" applyAlignment="1">
      <alignment vertical="center" textRotation="255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" vertical="center"/>
    </xf>
    <xf numFmtId="41" fontId="4" fillId="0" borderId="12" xfId="0" applyNumberFormat="1" applyFont="1" applyBorder="1" applyAlignment="1" applyProtection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41" fontId="14" fillId="0" borderId="11" xfId="0" applyNumberFormat="1" applyFont="1" applyBorder="1" applyAlignment="1" applyProtection="1">
      <alignment horizontal="center" vertical="center"/>
    </xf>
    <xf numFmtId="41" fontId="14" fillId="0" borderId="12" xfId="0" applyNumberFormat="1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51</xdr:row>
      <xdr:rowOff>100853</xdr:rowOff>
    </xdr:from>
    <xdr:to>
      <xdr:col>39</xdr:col>
      <xdr:colOff>145675</xdr:colOff>
      <xdr:row>57</xdr:row>
      <xdr:rowOff>44824</xdr:rowOff>
    </xdr:to>
    <xdr:grpSp>
      <xdr:nvGrpSpPr>
        <xdr:cNvPr id="3" name="グループ化 2"/>
        <xdr:cNvGrpSpPr/>
      </xdr:nvGrpSpPr>
      <xdr:grpSpPr>
        <a:xfrm>
          <a:off x="112058" y="12696265"/>
          <a:ext cx="8404411" cy="952500"/>
          <a:chOff x="1047750" y="2771776"/>
          <a:chExt cx="7886700" cy="952500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1047750" y="2771776"/>
            <a:ext cx="7886700" cy="952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600" b="0">
                <a:latin typeface="HG丸ｺﾞｼｯｸM-PRO" pitchFamily="50" charset="-128"/>
                <a:ea typeface="HG丸ｺﾞｼｯｸM-PRO" pitchFamily="50" charset="-128"/>
              </a:rPr>
              <a:t>　　　　　　</a:t>
            </a:r>
            <a:r>
              <a:rPr kumimoji="1" lang="ja-JP" altLang="en-US" sz="1400" b="0">
                <a:latin typeface="HG丸ｺﾞｼｯｸM-PRO" pitchFamily="50" charset="-128"/>
                <a:ea typeface="HG丸ｺﾞｼｯｸM-PRO" pitchFamily="50" charset="-128"/>
              </a:rPr>
              <a:t>トスインターナショナル株式会社</a:t>
            </a:r>
            <a:endParaRPr kumimoji="1" lang="en-US" altLang="ja-JP" sz="1400" b="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 b="0">
                <a:latin typeface="HG丸ｺﾞｼｯｸM-PRO" pitchFamily="50" charset="-128"/>
                <a:ea typeface="HG丸ｺﾞｼｯｸM-PRO" pitchFamily="50" charset="-128"/>
              </a:rPr>
              <a:t>　　　　　　　〒８６１－８００１　熊本市北区武蔵ヶ丘１－１５－８</a:t>
            </a:r>
            <a:r>
              <a:rPr kumimoji="1" lang="en-US" altLang="ja-JP" sz="1400" b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kumimoji="1" lang="ja-JP" altLang="en-US" sz="1400" b="0">
                <a:latin typeface="HG丸ｺﾞｼｯｸM-PRO" pitchFamily="50" charset="-128"/>
                <a:ea typeface="HG丸ｺﾞｼｯｸM-PRO" pitchFamily="50" charset="-128"/>
              </a:rPr>
              <a:t>たかちほビル１Ｆ－Ｂ</a:t>
            </a:r>
            <a:endParaRPr kumimoji="1" lang="en-US" altLang="ja-JP" sz="1400" b="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 b="0">
                <a:latin typeface="HG丸ｺﾞｼｯｸM-PRO" pitchFamily="50" charset="-128"/>
                <a:ea typeface="HG丸ｺﾞｼｯｸM-PRO" pitchFamily="50" charset="-128"/>
              </a:rPr>
              <a:t>　　　　　　　</a:t>
            </a:r>
            <a:r>
              <a:rPr kumimoji="1" lang="en-US" altLang="ja-JP" sz="1400" b="0">
                <a:latin typeface="HG丸ｺﾞｼｯｸM-PRO" pitchFamily="50" charset="-128"/>
                <a:ea typeface="HG丸ｺﾞｼｯｸM-PRO" pitchFamily="50" charset="-128"/>
              </a:rPr>
              <a:t>TEL</a:t>
            </a:r>
            <a:r>
              <a:rPr kumimoji="1" lang="ja-JP" altLang="en-US" sz="1400" b="0">
                <a:latin typeface="HG丸ｺﾞｼｯｸM-PRO" pitchFamily="50" charset="-128"/>
                <a:ea typeface="HG丸ｺﾞｼｯｸM-PRO" pitchFamily="50" charset="-128"/>
              </a:rPr>
              <a:t>０９６－２８８－２８９１　</a:t>
            </a:r>
            <a:r>
              <a:rPr kumimoji="1" lang="en-US" altLang="ja-JP" sz="1400" b="0">
                <a:latin typeface="HG丸ｺﾞｼｯｸM-PRO" pitchFamily="50" charset="-128"/>
                <a:ea typeface="HG丸ｺﾞｼｯｸM-PRO" pitchFamily="50" charset="-128"/>
              </a:rPr>
              <a:t>FAX</a:t>
            </a:r>
            <a:r>
              <a:rPr kumimoji="1" lang="ja-JP" altLang="en-US" sz="1400" b="0">
                <a:latin typeface="HG丸ｺﾞｼｯｸM-PRO" pitchFamily="50" charset="-128"/>
                <a:ea typeface="HG丸ｺﾞｼｯｸM-PRO" pitchFamily="50" charset="-128"/>
              </a:rPr>
              <a:t>０９６－２８８－２８９２　担当：加藤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076325" y="3057525"/>
            <a:ext cx="1057275" cy="30266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ctr" anchorCtr="1">
            <a:noAutofit/>
          </a:bodyPr>
          <a:lstStyle/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問合せ先</a:t>
            </a:r>
          </a:p>
        </xdr:txBody>
      </xdr:sp>
    </xdr:grpSp>
    <xdr:clientData/>
  </xdr:twoCellAnchor>
  <xdr:twoCellAnchor editAs="oneCell">
    <xdr:from>
      <xdr:col>2</xdr:col>
      <xdr:colOff>114300</xdr:colOff>
      <xdr:row>54</xdr:row>
      <xdr:rowOff>76200</xdr:rowOff>
    </xdr:from>
    <xdr:to>
      <xdr:col>38</xdr:col>
      <xdr:colOff>247650</xdr:colOff>
      <xdr:row>56</xdr:row>
      <xdr:rowOff>95250</xdr:rowOff>
    </xdr:to>
    <xdr:sp macro="" textlink="">
      <xdr:nvSpPr>
        <xdr:cNvPr id="1118" name="AutoShape 94"/>
        <xdr:cNvSpPr>
          <a:spLocks noChangeAspect="1" noChangeArrowheads="1"/>
        </xdr:cNvSpPr>
      </xdr:nvSpPr>
      <xdr:spPr bwMode="auto">
        <a:xfrm>
          <a:off x="685800" y="13134975"/>
          <a:ext cx="74676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showGridLines="0" tabSelected="1" view="pageBreakPreview" zoomScale="85" zoomScaleNormal="100" zoomScaleSheetLayoutView="85" workbookViewId="0">
      <selection activeCell="BA14" sqref="BA14"/>
    </sheetView>
  </sheetViews>
  <sheetFormatPr defaultColWidth="2.625" defaultRowHeight="13.5"/>
  <cols>
    <col min="1" max="1" width="4.875" style="7" customWidth="1"/>
    <col min="8" max="8" width="2.625" customWidth="1"/>
    <col min="37" max="37" width="4.375" bestFit="1" customWidth="1"/>
    <col min="39" max="39" width="5.25" bestFit="1" customWidth="1"/>
    <col min="41" max="41" width="4.875" customWidth="1"/>
  </cols>
  <sheetData>
    <row r="1" spans="1:44" ht="13.5" customHeight="1"/>
    <row r="2" spans="1:44" ht="14.25" customHeight="1">
      <c r="A2" s="76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8"/>
    </row>
    <row r="3" spans="1:44" ht="24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R3" s="1"/>
    </row>
    <row r="4" spans="1:44" ht="80.2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</row>
    <row r="5" spans="1:44" s="8" customFormat="1" ht="20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4" ht="13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4" ht="7.5" customHeight="1">
      <c r="A7" s="85" t="s">
        <v>0</v>
      </c>
      <c r="B7" s="85"/>
      <c r="C7" s="85"/>
      <c r="D7" s="85"/>
      <c r="E7" s="85"/>
      <c r="F7" s="85" t="s">
        <v>18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 t="s">
        <v>1</v>
      </c>
      <c r="U7" s="85"/>
      <c r="V7" s="85"/>
      <c r="W7" s="85" t="s">
        <v>2</v>
      </c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4" ht="7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4" ht="13.5" customHeight="1">
      <c r="A9" s="86"/>
      <c r="B9" s="86"/>
      <c r="C9" s="86"/>
      <c r="D9" s="86"/>
      <c r="E9" s="8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4" ht="13.5" customHeight="1">
      <c r="A10" s="86"/>
      <c r="B10" s="86"/>
      <c r="C10" s="86"/>
      <c r="D10" s="86"/>
      <c r="E10" s="8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4" ht="15" customHeight="1">
      <c r="A11" s="87" t="s">
        <v>19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9"/>
    </row>
    <row r="12" spans="1:44" ht="1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2"/>
    </row>
    <row r="13" spans="1:44" ht="1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2"/>
    </row>
    <row r="14" spans="1:44" ht="1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</row>
    <row r="15" spans="1:44" s="4" customFormat="1" ht="26.25" customHeight="1">
      <c r="A15" s="20" t="s">
        <v>15</v>
      </c>
      <c r="B15" s="17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4" s="8" customFormat="1" ht="12" customHeight="1">
      <c r="B16" s="16"/>
      <c r="C16" s="10"/>
      <c r="D16" s="10"/>
      <c r="E16" s="10"/>
      <c r="F16" s="10"/>
      <c r="G16" s="10"/>
      <c r="H16" s="10"/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2" ht="30" customHeight="1">
      <c r="A17" s="11"/>
      <c r="B17" s="70" t="s">
        <v>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66" t="s">
        <v>7</v>
      </c>
      <c r="Q17" s="66"/>
      <c r="R17" s="66"/>
      <c r="S17" s="66"/>
      <c r="T17" s="66" t="s">
        <v>8</v>
      </c>
      <c r="U17" s="66"/>
      <c r="V17" s="66"/>
      <c r="W17" s="70" t="s">
        <v>9</v>
      </c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2"/>
      <c r="AM17" s="70" t="s">
        <v>10</v>
      </c>
      <c r="AN17" s="71"/>
      <c r="AO17" s="72"/>
      <c r="AP17" s="2"/>
    </row>
    <row r="18" spans="1:42" ht="21.95" customHeight="1">
      <c r="A18" s="21" t="s">
        <v>6</v>
      </c>
      <c r="B18" s="73" t="s">
        <v>20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67">
        <v>55</v>
      </c>
      <c r="Q18" s="67"/>
      <c r="R18" s="67"/>
      <c r="S18" s="67"/>
      <c r="T18" s="67">
        <v>1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>
        <f t="shared" ref="AM18:AM28" si="0">T18</f>
        <v>1</v>
      </c>
      <c r="AN18" s="68"/>
      <c r="AO18" s="69"/>
    </row>
    <row r="19" spans="1:42" ht="21.95" customHeight="1">
      <c r="A19" s="13">
        <v>1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6">
        <f t="shared" si="0"/>
        <v>0</v>
      </c>
      <c r="AN19" s="26"/>
      <c r="AO19" s="27"/>
    </row>
    <row r="20" spans="1:42" ht="21.95" customHeight="1">
      <c r="A20" s="13">
        <v>2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6">
        <f t="shared" si="0"/>
        <v>0</v>
      </c>
      <c r="AN20" s="26"/>
      <c r="AO20" s="27"/>
    </row>
    <row r="21" spans="1:42" ht="21.95" customHeight="1">
      <c r="A21" s="13">
        <v>3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6">
        <f t="shared" si="0"/>
        <v>0</v>
      </c>
      <c r="AN21" s="26"/>
      <c r="AO21" s="27"/>
    </row>
    <row r="22" spans="1:42" s="5" customFormat="1" ht="21.95" customHeight="1">
      <c r="A22" s="13">
        <v>4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>
        <f t="shared" si="0"/>
        <v>0</v>
      </c>
      <c r="AN22" s="26"/>
      <c r="AO22" s="27"/>
    </row>
    <row r="23" spans="1:42" s="5" customFormat="1" ht="21.95" customHeight="1">
      <c r="A23" s="13">
        <v>5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6">
        <f t="shared" si="0"/>
        <v>0</v>
      </c>
      <c r="AN23" s="26"/>
      <c r="AO23" s="27"/>
    </row>
    <row r="24" spans="1:42" s="5" customFormat="1" ht="21.95" customHeight="1">
      <c r="A24" s="13">
        <v>6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>
        <f t="shared" si="0"/>
        <v>0</v>
      </c>
      <c r="AN24" s="26"/>
      <c r="AO24" s="27"/>
    </row>
    <row r="25" spans="1:42" s="5" customFormat="1" ht="21.95" customHeight="1">
      <c r="A25" s="13">
        <v>7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6">
        <f t="shared" si="0"/>
        <v>0</v>
      </c>
      <c r="AN25" s="26"/>
      <c r="AO25" s="27"/>
    </row>
    <row r="26" spans="1:42" ht="21.95" customHeight="1">
      <c r="A26" s="13">
        <v>8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>
        <f t="shared" si="0"/>
        <v>0</v>
      </c>
      <c r="AN26" s="26"/>
      <c r="AO26" s="27"/>
    </row>
    <row r="27" spans="1:42" ht="21.95" customHeight="1">
      <c r="A27" s="13">
        <v>9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>
        <f t="shared" si="0"/>
        <v>0</v>
      </c>
      <c r="AN27" s="26"/>
      <c r="AO27" s="27"/>
    </row>
    <row r="28" spans="1:42" ht="21.95" customHeight="1">
      <c r="A28" s="13">
        <v>10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>
        <f t="shared" si="0"/>
        <v>0</v>
      </c>
      <c r="AN28" s="26"/>
      <c r="AO28" s="27"/>
    </row>
    <row r="29" spans="1:42" ht="21.95" customHeight="1">
      <c r="A29" s="13">
        <v>11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>
        <f t="shared" ref="AM29:AM38" si="1">T29</f>
        <v>0</v>
      </c>
      <c r="AN29" s="26"/>
      <c r="AO29" s="27"/>
    </row>
    <row r="30" spans="1:42" ht="21.95" customHeight="1">
      <c r="A30" s="13">
        <v>12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>
        <f t="shared" si="1"/>
        <v>0</v>
      </c>
      <c r="AN30" s="26"/>
      <c r="AO30" s="27"/>
    </row>
    <row r="31" spans="1:42" ht="21.95" customHeight="1">
      <c r="A31" s="13">
        <v>13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6">
        <f t="shared" si="1"/>
        <v>0</v>
      </c>
      <c r="AN31" s="26"/>
      <c r="AO31" s="27"/>
    </row>
    <row r="32" spans="1:42" ht="21.95" customHeight="1">
      <c r="A32" s="13">
        <v>14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6">
        <f t="shared" si="1"/>
        <v>0</v>
      </c>
      <c r="AN32" s="26"/>
      <c r="AO32" s="27"/>
    </row>
    <row r="33" spans="1:41" ht="21.95" customHeight="1">
      <c r="A33" s="13">
        <v>15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>
        <f t="shared" si="1"/>
        <v>0</v>
      </c>
      <c r="AN33" s="26"/>
      <c r="AO33" s="27"/>
    </row>
    <row r="34" spans="1:41" ht="21.95" customHeight="1">
      <c r="A34" s="13">
        <v>16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>
        <f t="shared" si="1"/>
        <v>0</v>
      </c>
      <c r="AN34" s="26"/>
      <c r="AO34" s="27"/>
    </row>
    <row r="35" spans="1:41" ht="21.95" customHeight="1">
      <c r="A35" s="13">
        <v>17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>
        <f t="shared" si="1"/>
        <v>0</v>
      </c>
      <c r="AN35" s="26"/>
      <c r="AO35" s="27"/>
    </row>
    <row r="36" spans="1:41" ht="21.95" customHeight="1">
      <c r="A36" s="13">
        <v>18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>
        <f t="shared" si="1"/>
        <v>0</v>
      </c>
      <c r="AN36" s="26"/>
      <c r="AO36" s="27"/>
    </row>
    <row r="37" spans="1:41" ht="21.95" customHeight="1">
      <c r="A37" s="13">
        <v>19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6">
        <f t="shared" si="1"/>
        <v>0</v>
      </c>
      <c r="AN37" s="26"/>
      <c r="AO37" s="27"/>
    </row>
    <row r="38" spans="1:41" ht="21.95" customHeight="1">
      <c r="A38" s="13">
        <v>20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6">
        <f t="shared" si="1"/>
        <v>0</v>
      </c>
      <c r="AN38" s="26"/>
      <c r="AO38" s="27"/>
    </row>
    <row r="39" spans="1:41" ht="22.5" customHeight="1">
      <c r="A39" s="8" t="s">
        <v>12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8.75" customHeight="1">
      <c r="A40" s="44" t="s">
        <v>14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14"/>
      <c r="AI40" s="28" t="s">
        <v>11</v>
      </c>
      <c r="AJ40" s="28"/>
      <c r="AK40" s="28"/>
      <c r="AL40" s="28"/>
      <c r="AM40" s="28">
        <f>SUM(AM19:AO38)</f>
        <v>0</v>
      </c>
      <c r="AN40" s="28"/>
      <c r="AO40" s="28"/>
    </row>
    <row r="41" spans="1:41" ht="18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14"/>
      <c r="AI41" s="28"/>
      <c r="AJ41" s="28"/>
      <c r="AK41" s="28"/>
      <c r="AL41" s="28"/>
      <c r="AM41" s="28"/>
      <c r="AN41" s="28"/>
      <c r="AO41" s="28"/>
    </row>
    <row r="42" spans="1:4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4" spans="1:41" ht="13.5" customHeight="1">
      <c r="A44" s="29" t="s">
        <v>13</v>
      </c>
      <c r="B44" s="30"/>
      <c r="C44" s="35" t="s">
        <v>17</v>
      </c>
      <c r="D44" s="36"/>
      <c r="E44" s="36"/>
      <c r="F44" s="36"/>
      <c r="G44" s="36"/>
      <c r="H44" s="36"/>
      <c r="I44" s="36"/>
      <c r="J44" s="36"/>
      <c r="K44" s="36"/>
      <c r="L44" s="36"/>
      <c r="M44" s="37"/>
      <c r="P44" s="46" t="s">
        <v>4</v>
      </c>
      <c r="Q44" s="47"/>
      <c r="R44" s="47"/>
      <c r="S44" s="47"/>
      <c r="T44" s="47"/>
      <c r="U44" s="57">
        <f>(SUM(AM40)*700)</f>
        <v>0</v>
      </c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48" t="s">
        <v>3</v>
      </c>
      <c r="AL44" s="49"/>
      <c r="AM44" s="49"/>
      <c r="AN44" s="49"/>
      <c r="AO44" s="50"/>
    </row>
    <row r="45" spans="1:41" ht="13.5" customHeight="1">
      <c r="A45" s="31"/>
      <c r="B45" s="32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40"/>
      <c r="P45" s="47"/>
      <c r="Q45" s="47"/>
      <c r="R45" s="47"/>
      <c r="S45" s="47"/>
      <c r="T45" s="47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K45" s="51"/>
      <c r="AL45" s="52"/>
      <c r="AM45" s="52"/>
      <c r="AN45" s="52"/>
      <c r="AO45" s="53"/>
    </row>
    <row r="46" spans="1:41" ht="13.5" customHeight="1">
      <c r="A46" s="31"/>
      <c r="B46" s="32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40"/>
      <c r="P46" s="47"/>
      <c r="Q46" s="47"/>
      <c r="R46" s="47"/>
      <c r="S46" s="47"/>
      <c r="T46" s="47"/>
      <c r="U46" s="60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K46" s="51"/>
      <c r="AL46" s="52"/>
      <c r="AM46" s="52"/>
      <c r="AN46" s="52"/>
      <c r="AO46" s="53"/>
    </row>
    <row r="47" spans="1:41" ht="13.5" customHeight="1">
      <c r="A47" s="33"/>
      <c r="B47" s="34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3"/>
      <c r="P47" s="47"/>
      <c r="Q47" s="47"/>
      <c r="R47" s="47"/>
      <c r="S47" s="47"/>
      <c r="T47" s="47"/>
      <c r="U47" s="63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54"/>
      <c r="AL47" s="55"/>
      <c r="AM47" s="55"/>
      <c r="AN47" s="55"/>
      <c r="AO47" s="56"/>
    </row>
    <row r="49" s="8" customFormat="1"/>
  </sheetData>
  <sheetProtection selectLockedCells="1"/>
  <mergeCells count="128">
    <mergeCell ref="A2:AO4"/>
    <mergeCell ref="A7:E8"/>
    <mergeCell ref="A9:E10"/>
    <mergeCell ref="A11:AO14"/>
    <mergeCell ref="W7:AO8"/>
    <mergeCell ref="W9:AO10"/>
    <mergeCell ref="F7:S8"/>
    <mergeCell ref="F9:S10"/>
    <mergeCell ref="T7:V8"/>
    <mergeCell ref="T9:V10"/>
    <mergeCell ref="P17:S17"/>
    <mergeCell ref="P18:S18"/>
    <mergeCell ref="T17:V17"/>
    <mergeCell ref="T18:V18"/>
    <mergeCell ref="AM18:AO18"/>
    <mergeCell ref="AM17:AO17"/>
    <mergeCell ref="W17:AL17"/>
    <mergeCell ref="W18:AL18"/>
    <mergeCell ref="B17:O17"/>
    <mergeCell ref="B18:O18"/>
    <mergeCell ref="AM22:AO22"/>
    <mergeCell ref="B19:O19"/>
    <mergeCell ref="P19:S19"/>
    <mergeCell ref="T19:V19"/>
    <mergeCell ref="W19:AL19"/>
    <mergeCell ref="AM19:AO19"/>
    <mergeCell ref="B20:O20"/>
    <mergeCell ref="P20:S20"/>
    <mergeCell ref="T20:V20"/>
    <mergeCell ref="W20:AL20"/>
    <mergeCell ref="AM20:AO20"/>
    <mergeCell ref="B21:O21"/>
    <mergeCell ref="P21:S21"/>
    <mergeCell ref="T21:V21"/>
    <mergeCell ref="W21:AL21"/>
    <mergeCell ref="AM21:AO21"/>
    <mergeCell ref="B22:O22"/>
    <mergeCell ref="P22:S22"/>
    <mergeCell ref="T22:V22"/>
    <mergeCell ref="W22:AL22"/>
    <mergeCell ref="W23:AL23"/>
    <mergeCell ref="AM23:AO23"/>
    <mergeCell ref="B24:O24"/>
    <mergeCell ref="P24:S24"/>
    <mergeCell ref="T24:V24"/>
    <mergeCell ref="W24:AL24"/>
    <mergeCell ref="AM24:AO24"/>
    <mergeCell ref="B25:O25"/>
    <mergeCell ref="P25:S25"/>
    <mergeCell ref="T25:V25"/>
    <mergeCell ref="W25:AL25"/>
    <mergeCell ref="AM25:AO25"/>
    <mergeCell ref="B23:O23"/>
    <mergeCell ref="P23:S23"/>
    <mergeCell ref="T23:V23"/>
    <mergeCell ref="B26:O26"/>
    <mergeCell ref="P26:S26"/>
    <mergeCell ref="T26:V26"/>
    <mergeCell ref="W26:AL26"/>
    <mergeCell ref="AM26:AO26"/>
    <mergeCell ref="B27:O27"/>
    <mergeCell ref="P27:S27"/>
    <mergeCell ref="T27:V27"/>
    <mergeCell ref="W27:AL27"/>
    <mergeCell ref="AM27:AO27"/>
    <mergeCell ref="P28:S28"/>
    <mergeCell ref="T28:V28"/>
    <mergeCell ref="W28:AL28"/>
    <mergeCell ref="AM28:AO28"/>
    <mergeCell ref="B29:O29"/>
    <mergeCell ref="P29:S29"/>
    <mergeCell ref="T29:V29"/>
    <mergeCell ref="W29:AL29"/>
    <mergeCell ref="AM29:AO29"/>
    <mergeCell ref="B28:O28"/>
    <mergeCell ref="P30:S30"/>
    <mergeCell ref="T30:V30"/>
    <mergeCell ref="W30:AL30"/>
    <mergeCell ref="AM30:AO30"/>
    <mergeCell ref="B31:O31"/>
    <mergeCell ref="P31:S31"/>
    <mergeCell ref="T31:V31"/>
    <mergeCell ref="W31:AL31"/>
    <mergeCell ref="AM31:AO31"/>
    <mergeCell ref="B30:O30"/>
    <mergeCell ref="B32:O32"/>
    <mergeCell ref="P32:S32"/>
    <mergeCell ref="T32:V32"/>
    <mergeCell ref="W32:AL32"/>
    <mergeCell ref="AM32:AO32"/>
    <mergeCell ref="B33:O33"/>
    <mergeCell ref="P33:S33"/>
    <mergeCell ref="T33:V33"/>
    <mergeCell ref="W33:AL33"/>
    <mergeCell ref="AM33:AO33"/>
    <mergeCell ref="B34:O34"/>
    <mergeCell ref="P34:S34"/>
    <mergeCell ref="T34:V34"/>
    <mergeCell ref="W34:AL34"/>
    <mergeCell ref="AM34:AO34"/>
    <mergeCell ref="B35:O35"/>
    <mergeCell ref="P35:S35"/>
    <mergeCell ref="T35:V35"/>
    <mergeCell ref="W35:AL35"/>
    <mergeCell ref="AM35:AO35"/>
    <mergeCell ref="B36:O36"/>
    <mergeCell ref="P36:S36"/>
    <mergeCell ref="T36:V36"/>
    <mergeCell ref="W36:AL36"/>
    <mergeCell ref="AM36:AO36"/>
    <mergeCell ref="B37:O37"/>
    <mergeCell ref="P37:S37"/>
    <mergeCell ref="T37:V37"/>
    <mergeCell ref="W37:AL37"/>
    <mergeCell ref="AM37:AO37"/>
    <mergeCell ref="B38:O38"/>
    <mergeCell ref="P38:S38"/>
    <mergeCell ref="T38:V38"/>
    <mergeCell ref="W38:AL38"/>
    <mergeCell ref="AM38:AO38"/>
    <mergeCell ref="AM40:AO41"/>
    <mergeCell ref="AI40:AL41"/>
    <mergeCell ref="A44:B47"/>
    <mergeCell ref="C44:M47"/>
    <mergeCell ref="A40:AG41"/>
    <mergeCell ref="P44:T47"/>
    <mergeCell ref="AK44:AO47"/>
    <mergeCell ref="U44:AJ47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41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香月俊彦</cp:lastModifiedBy>
  <cp:lastPrinted>2017-08-29T03:02:19Z</cp:lastPrinted>
  <dcterms:created xsi:type="dcterms:W3CDTF">2014-03-04T10:22:19Z</dcterms:created>
  <dcterms:modified xsi:type="dcterms:W3CDTF">2017-08-29T03:09:23Z</dcterms:modified>
</cp:coreProperties>
</file>