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data\data\◆ 業務関係\2025年（令和07年）\02月\04.第01回U12九州小学生ハンドボール大会\記念Tシャツ\"/>
    </mc:Choice>
  </mc:AlternateContent>
  <xr:revisionPtr revIDLastSave="0" documentId="13_ncr:1_{1CC32074-2DB1-4C9D-97EC-3E7FC00CC8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注文書" sheetId="3" r:id="rId1"/>
    <sheet name="ウェアイメージ画像拡大版" sheetId="4" r:id="rId2"/>
  </sheets>
  <definedNames>
    <definedName name="_xlnm.Print_Area" localSheetId="1">ウェアイメージ画像拡大版!$A$1:$AM$33</definedName>
    <definedName name="_xlnm.Print_Area" localSheetId="0">注文書!$A$1:$AA$47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4" i="3" l="1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T37" i="3" l="1"/>
  <c r="X37" i="3" s="1"/>
  <c r="T36" i="3"/>
  <c r="X36" i="3" s="1"/>
  <c r="V38" i="3" l="1"/>
</calcChain>
</file>

<file path=xl/sharedStrings.xml><?xml version="1.0" encoding="utf-8"?>
<sst xmlns="http://schemas.openxmlformats.org/spreadsheetml/2006/main" count="55" uniqueCount="42">
  <si>
    <t>Ｓ</t>
    <phoneticPr fontId="1"/>
  </si>
  <si>
    <t>Ｍ</t>
    <phoneticPr fontId="1"/>
  </si>
  <si>
    <t>Ｌ</t>
    <phoneticPr fontId="1"/>
  </si>
  <si>
    <t>ＬＬ</t>
    <phoneticPr fontId="1"/>
  </si>
  <si>
    <t>３Ｌ</t>
    <phoneticPr fontId="1"/>
  </si>
  <si>
    <t>合計</t>
    <rPh sb="0" eb="2">
      <t>ゴウケイ</t>
    </rPh>
    <phoneticPr fontId="1"/>
  </si>
  <si>
    <t>ブラック</t>
    <phoneticPr fontId="1"/>
  </si>
  <si>
    <t>ネイビー</t>
    <phoneticPr fontId="1"/>
  </si>
  <si>
    <t>レッド</t>
    <phoneticPr fontId="1"/>
  </si>
  <si>
    <t>カラー/サイズ</t>
    <phoneticPr fontId="1"/>
  </si>
  <si>
    <t>デイジー</t>
    <phoneticPr fontId="1"/>
  </si>
  <si>
    <t>半袖ドライシャツ　　　（￥２,０００）</t>
    <rPh sb="0" eb="2">
      <t>ハンソデ</t>
    </rPh>
    <phoneticPr fontId="1"/>
  </si>
  <si>
    <t>代表者氏名</t>
    <rPh sb="0" eb="3">
      <t>ダイヒョウシャ</t>
    </rPh>
    <rPh sb="3" eb="5">
      <t>シメイ</t>
    </rPh>
    <phoneticPr fontId="1"/>
  </si>
  <si>
    <t>連絡先（携帯）</t>
    <rPh sb="0" eb="3">
      <t>レンラクサキ</t>
    </rPh>
    <rPh sb="4" eb="6">
      <t>ケイタイ</t>
    </rPh>
    <phoneticPr fontId="1"/>
  </si>
  <si>
    <t>【ご注文方法】</t>
    <rPh sb="2" eb="6">
      <t>チュウモンホウホウ</t>
    </rPh>
    <phoneticPr fontId="1"/>
  </si>
  <si>
    <t>ホワイト</t>
    <phoneticPr fontId="1"/>
  </si>
  <si>
    <t>選抜県名</t>
    <rPh sb="0" eb="2">
      <t>センバツ</t>
    </rPh>
    <rPh sb="2" eb="4">
      <t>ケンメイメイ</t>
    </rPh>
    <phoneticPr fontId="1"/>
  </si>
  <si>
    <t>ライトブルー</t>
    <phoneticPr fontId="1"/>
  </si>
  <si>
    <t>ブルー</t>
    <phoneticPr fontId="1"/>
  </si>
  <si>
    <t>ホットピンク</t>
    <phoneticPr fontId="1"/>
  </si>
  <si>
    <t>エンジ</t>
    <phoneticPr fontId="1"/>
  </si>
  <si>
    <t>パープル</t>
    <phoneticPr fontId="1"/>
  </si>
  <si>
    <t>グリーン</t>
    <phoneticPr fontId="1"/>
  </si>
  <si>
    <t>（デザイン記載していませんが長袖シャツもご注文出来ます）</t>
    <rPh sb="5" eb="7">
      <t>キサイ</t>
    </rPh>
    <rPh sb="14" eb="16">
      <t>ナガソデ</t>
    </rPh>
    <rPh sb="21" eb="23">
      <t>チュウモン</t>
    </rPh>
    <rPh sb="23" eb="25">
      <t>デキ</t>
    </rPh>
    <phoneticPr fontId="1"/>
  </si>
  <si>
    <t>・締切後の追加注文も出来ますが、大会にお渡し出来ない可能性がございます。</t>
    <rPh sb="1" eb="4">
      <t>シメキリゴ</t>
    </rPh>
    <rPh sb="5" eb="7">
      <t>ツイカ</t>
    </rPh>
    <rPh sb="7" eb="9">
      <t>チュウモン</t>
    </rPh>
    <rPh sb="10" eb="12">
      <t>デキ</t>
    </rPh>
    <rPh sb="16" eb="18">
      <t>タイカイ</t>
    </rPh>
    <rPh sb="20" eb="21">
      <t>ワタ</t>
    </rPh>
    <rPh sb="22" eb="24">
      <t>デキ</t>
    </rPh>
    <rPh sb="26" eb="29">
      <t>カノウセイ</t>
    </rPh>
    <phoneticPr fontId="1"/>
  </si>
  <si>
    <t xml:space="preserve">ＴＥＬ：０９６-２８８-２８９１　　担当：加藤 </t>
    <phoneticPr fontId="1"/>
  </si>
  <si>
    <t>・受注生産の為、変更、キャンセルはできませんのでご了承ください。</t>
    <rPh sb="1" eb="3">
      <t>ジュチュウ</t>
    </rPh>
    <rPh sb="3" eb="5">
      <t>セイサン</t>
    </rPh>
    <rPh sb="6" eb="7">
      <t>タメ</t>
    </rPh>
    <rPh sb="8" eb="10">
      <t>ヘンコウ</t>
    </rPh>
    <rPh sb="25" eb="27">
      <t>リョウショウ</t>
    </rPh>
    <phoneticPr fontId="1"/>
  </si>
  <si>
    <t>長袖ドライシャツ　　　（￥２,４００）</t>
    <rPh sb="0" eb="2">
      <t>ナガソデ</t>
    </rPh>
    <phoneticPr fontId="1"/>
  </si>
  <si>
    <t>E-mail：　tossinter@nifty.com</t>
    <phoneticPr fontId="1"/>
  </si>
  <si>
    <t>注文書にご記入の上、下記メールアドレスへ送信ください。</t>
    <rPh sb="0" eb="3">
      <t>チュウモンショ</t>
    </rPh>
    <rPh sb="5" eb="7">
      <t>キニュウ</t>
    </rPh>
    <rPh sb="8" eb="9">
      <t>ウエ</t>
    </rPh>
    <rPh sb="10" eb="12">
      <t>カキ</t>
    </rPh>
    <rPh sb="20" eb="22">
      <t>ソウシン</t>
    </rPh>
    <phoneticPr fontId="1"/>
  </si>
  <si>
    <t>枚</t>
    <rPh sb="0" eb="1">
      <t>マイ</t>
    </rPh>
    <phoneticPr fontId="1"/>
  </si>
  <si>
    <t>＝</t>
    <phoneticPr fontId="1"/>
  </si>
  <si>
    <t xml:space="preserve"> 半袖シャツ ￥２,０００×</t>
    <rPh sb="1" eb="3">
      <t>ハンソデ</t>
    </rPh>
    <phoneticPr fontId="1"/>
  </si>
  <si>
    <t xml:space="preserve"> 長袖シャツ ￥２,４００×</t>
    <rPh sb="1" eb="3">
      <t>ナガソデ</t>
    </rPh>
    <phoneticPr fontId="1"/>
  </si>
  <si>
    <t>　　　　　合計金額</t>
    <phoneticPr fontId="1"/>
  </si>
  <si>
    <t>男　・　女</t>
    <rPh sb="0" eb="1">
      <t>オトコ</t>
    </rPh>
    <rPh sb="4" eb="5">
      <t>オンナ</t>
    </rPh>
    <phoneticPr fontId="1"/>
  </si>
  <si>
    <t>第１回 U‐１２ 九州小学生ハンドボール大会 記念ウェア注文書</t>
    <rPh sb="0" eb="1">
      <t>ダイ</t>
    </rPh>
    <rPh sb="2" eb="3">
      <t>カイ</t>
    </rPh>
    <rPh sb="9" eb="11">
      <t>キュウシュウ</t>
    </rPh>
    <rPh sb="11" eb="14">
      <t>ショウガクセイ</t>
    </rPh>
    <rPh sb="20" eb="22">
      <t>タイカイ</t>
    </rPh>
    <rPh sb="23" eb="25">
      <t>キネン</t>
    </rPh>
    <rPh sb="28" eb="31">
      <t>チュウモンショ</t>
    </rPh>
    <phoneticPr fontId="1"/>
  </si>
  <si>
    <t>第１回 U‐１２ 九州小学生ハンドボール大会 記念ウェアイメージ画</t>
    <rPh sb="9" eb="14">
      <t>キュウシュウショウガクセイ</t>
    </rPh>
    <rPh sb="32" eb="33">
      <t>ガ</t>
    </rPh>
    <phoneticPr fontId="1"/>
  </si>
  <si>
    <t>【 様式 ５ 】</t>
    <phoneticPr fontId="1"/>
  </si>
  <si>
    <t>ご注文期限 ： １月３１日（金）</t>
    <phoneticPr fontId="1"/>
  </si>
  <si>
    <t>お問い合わせ先 ： トスインターナショナル株式会社　</t>
    <phoneticPr fontId="1"/>
  </si>
  <si>
    <t>・商品は当日久留米アリーナ内、出店業者（ヒートスポーツブース）にてお渡しします。</t>
    <rPh sb="1" eb="3">
      <t>ショウヒン</t>
    </rPh>
    <rPh sb="4" eb="6">
      <t>トウジツ</t>
    </rPh>
    <rPh sb="6" eb="9">
      <t>クルメ</t>
    </rPh>
    <rPh sb="13" eb="14">
      <t>ナイ</t>
    </rPh>
    <rPh sb="15" eb="19">
      <t>シュッテンギョウシャ</t>
    </rPh>
    <rPh sb="34" eb="35">
      <t>ワタ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</si>
</sst>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¥-411]#,##0;[Red][$¥-411]#,##0"/>
  </numFmts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0"/>
      <name val="HGPMinchoE"/>
      <family val="1"/>
      <charset val="128"/>
    </font>
    <font>
      <sz val="11"/>
      <color theme="1"/>
      <name val="HGPMinchoE"/>
      <family val="1"/>
      <charset val="128"/>
    </font>
    <font>
      <sz val="14"/>
      <color theme="1"/>
      <name val="HGPMinchoE"/>
      <family val="1"/>
      <charset val="128"/>
    </font>
    <font>
      <sz val="12"/>
      <color theme="1"/>
      <name val="HGPMinchoE"/>
      <family val="1"/>
      <charset val="128"/>
    </font>
    <font>
      <sz val="16"/>
      <color theme="1"/>
      <name val="HGPMinchoE"/>
      <family val="1"/>
      <charset val="128"/>
    </font>
    <font>
      <sz val="10"/>
      <color theme="1"/>
      <name val="HGPMinchoE"/>
      <family val="1"/>
      <charset val="128"/>
    </font>
    <font>
      <sz val="18"/>
      <color theme="1"/>
      <name val="HGPMinchoE"/>
      <family val="1"/>
      <charset val="128"/>
    </font>
    <font>
      <sz val="9"/>
      <color theme="1"/>
      <name val="HGPMinchoE"/>
      <family val="1"/>
      <charset val="128"/>
    </font>
    <font>
      <b/>
      <sz val="12"/>
      <color rgb="FFFF0000"/>
      <name val="HGPMinchoE"/>
      <family val="1"/>
      <charset val="128"/>
    </font>
    <font>
      <b/>
      <sz val="14"/>
      <color rgb="FFFF0000"/>
      <name val="HGPMinchoE"/>
      <family val="1"/>
      <charset val="128"/>
    </font>
    <font>
      <sz val="20"/>
      <color rgb="FFFFFF00"/>
      <name val="HGPMinchoE"/>
      <family val="1"/>
      <charset val="128"/>
    </font>
    <font>
      <sz val="8"/>
      <color theme="1"/>
      <name val="HGPMinchoE"/>
      <family val="1"/>
      <charset val="128"/>
    </font>
    <font>
      <sz val="16"/>
      <color rgb="FFFF0000"/>
      <name val="HGPMinchoE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20"/>
      <color theme="0"/>
      <name val="HGPMinchoE"/>
      <family val="1"/>
      <charset val="128"/>
    </font>
    <font>
      <sz val="14"/>
      <color theme="0"/>
      <name val="HGPMinchoE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double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theme="0"/>
      </right>
      <top style="medium">
        <color rgb="FF0070C0"/>
      </top>
      <bottom style="thin">
        <color rgb="FF0070C0"/>
      </bottom>
      <diagonal/>
    </border>
    <border>
      <left style="thin">
        <color theme="0"/>
      </left>
      <right style="thin">
        <color theme="0"/>
      </right>
      <top style="medium">
        <color rgb="FF0070C0"/>
      </top>
      <bottom style="thin">
        <color rgb="FF0070C0"/>
      </bottom>
      <diagonal/>
    </border>
    <border>
      <left style="thin">
        <color theme="0"/>
      </left>
      <right/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double">
        <color rgb="FF0070C0"/>
      </right>
      <top style="thin">
        <color rgb="FF0070C0"/>
      </top>
      <bottom/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double">
        <color theme="0"/>
      </left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double">
        <color rgb="FF0070C0"/>
      </left>
      <right style="thin">
        <color indexed="64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 style="thin">
        <color rgb="FF0070C0"/>
      </right>
      <top style="thin">
        <color rgb="FF0070C0"/>
      </top>
      <bottom style="medium">
        <color rgb="FF0070C0"/>
      </bottom>
      <diagonal/>
    </border>
  </borders>
  <cellStyleXfs count="2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 applyAlignment="1">
      <alignment vertical="top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6" fontId="4" fillId="0" borderId="15" xfId="1" applyNumberFormat="1" applyFont="1" applyBorder="1" applyAlignment="1">
      <alignment horizontal="right" vertical="center" indent="1"/>
    </xf>
    <xf numFmtId="176" fontId="4" fillId="0" borderId="3" xfId="1" applyNumberFormat="1" applyFont="1" applyBorder="1" applyAlignment="1">
      <alignment horizontal="right" vertical="center" indent="1"/>
    </xf>
    <xf numFmtId="176" fontId="4" fillId="0" borderId="11" xfId="1" applyNumberFormat="1" applyFont="1" applyBorder="1" applyAlignment="1">
      <alignment horizontal="right" vertical="center" indent="1"/>
    </xf>
    <xf numFmtId="0" fontId="8" fillId="0" borderId="13" xfId="0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176" fontId="8" fillId="0" borderId="24" xfId="0" applyNumberFormat="1" applyFont="1" applyBorder="1" applyAlignment="1">
      <alignment horizontal="right" vertical="center" indent="1"/>
    </xf>
    <xf numFmtId="176" fontId="8" fillId="0" borderId="13" xfId="0" applyNumberFormat="1" applyFont="1" applyBorder="1" applyAlignment="1">
      <alignment horizontal="right" vertical="center" indent="1"/>
    </xf>
    <xf numFmtId="176" fontId="8" fillId="0" borderId="14" xfId="0" applyNumberFormat="1" applyFont="1" applyBorder="1" applyAlignment="1">
      <alignment horizontal="right" vertical="center" indent="1"/>
    </xf>
    <xf numFmtId="0" fontId="4" fillId="0" borderId="4" xfId="0" applyFont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0" fontId="4" fillId="0" borderId="21" xfId="0" applyFont="1" applyBorder="1" applyAlignment="1">
      <alignment horizontal="right" vertical="center" indent="1"/>
    </xf>
    <xf numFmtId="0" fontId="4" fillId="0" borderId="22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7" fillId="0" borderId="12" xfId="0" applyFont="1" applyBorder="1" applyAlignment="1">
      <alignment horizontal="center" vertical="center" wrapText="1" shrinkToFit="1"/>
    </xf>
    <xf numFmtId="0" fontId="7" fillId="0" borderId="13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right" vertical="center" indent="1"/>
    </xf>
    <xf numFmtId="0" fontId="5" fillId="0" borderId="13" xfId="0" applyFont="1" applyBorder="1" applyAlignment="1">
      <alignment horizontal="center" vertical="center" wrapText="1" shrinkToFit="1"/>
    </xf>
    <xf numFmtId="0" fontId="2" fillId="3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4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205548</xdr:rowOff>
    </xdr:from>
    <xdr:to>
      <xdr:col>9</xdr:col>
      <xdr:colOff>35952</xdr:colOff>
      <xdr:row>10</xdr:row>
      <xdr:rowOff>109331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31B0A6F-93AE-DC10-BC0E-C23C1C8622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48" t="9234" r="5532" b="7979"/>
        <a:stretch/>
      </xdr:blipFill>
      <xdr:spPr bwMode="auto">
        <a:xfrm>
          <a:off x="0" y="768765"/>
          <a:ext cx="2876887" cy="1933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178078</xdr:colOff>
      <xdr:row>3</xdr:row>
      <xdr:rowOff>237020</xdr:rowOff>
    </xdr:from>
    <xdr:to>
      <xdr:col>16</xdr:col>
      <xdr:colOff>111058</xdr:colOff>
      <xdr:row>7</xdr:row>
      <xdr:rowOff>215348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93E588FB-66BF-EDC5-3824-1CA08CBD41B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39" t="19920" r="13753" b="19342"/>
        <a:stretch/>
      </xdr:blipFill>
      <xdr:spPr bwMode="auto">
        <a:xfrm>
          <a:off x="3019013" y="800237"/>
          <a:ext cx="1846262" cy="11378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3</xdr:col>
      <xdr:colOff>28575</xdr:colOff>
      <xdr:row>6</xdr:row>
      <xdr:rowOff>19050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59F190F4-EB50-F1E6-B707-60B153D8AB48}"/>
            </a:ext>
          </a:extLst>
        </xdr:cNvPr>
        <xdr:cNvSpPr>
          <a:spLocks noChangeAspect="1" noChangeArrowheads="1"/>
        </xdr:cNvSpPr>
      </xdr:nvSpPr>
      <xdr:spPr bwMode="auto">
        <a:xfrm>
          <a:off x="933450" y="885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3</xdr:col>
      <xdr:colOff>28575</xdr:colOff>
      <xdr:row>6</xdr:row>
      <xdr:rowOff>19050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719428AF-BFFE-A7A6-83B3-F881BE7B338E}"/>
            </a:ext>
          </a:extLst>
        </xdr:cNvPr>
        <xdr:cNvSpPr>
          <a:spLocks noChangeAspect="1" noChangeArrowheads="1"/>
        </xdr:cNvSpPr>
      </xdr:nvSpPr>
      <xdr:spPr bwMode="auto">
        <a:xfrm>
          <a:off x="933450" y="885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141498</xdr:colOff>
      <xdr:row>3</xdr:row>
      <xdr:rowOff>251516</xdr:rowOff>
    </xdr:from>
    <xdr:to>
      <xdr:col>21</xdr:col>
      <xdr:colOff>165939</xdr:colOff>
      <xdr:row>9</xdr:row>
      <xdr:rowOff>281611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99D1DF27-DEDE-83A4-092F-C4E36FEB603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39" t="8426" r="3241" b="8267"/>
        <a:stretch/>
      </xdr:blipFill>
      <xdr:spPr bwMode="auto">
        <a:xfrm>
          <a:off x="4895715" y="814733"/>
          <a:ext cx="1391072" cy="17694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157370</xdr:colOff>
      <xdr:row>3</xdr:row>
      <xdr:rowOff>240196</xdr:rowOff>
    </xdr:from>
    <xdr:to>
      <xdr:col>26</xdr:col>
      <xdr:colOff>99392</xdr:colOff>
      <xdr:row>9</xdr:row>
      <xdr:rowOff>11967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5204842-535D-EA94-316F-B918CD7F2E94}"/>
            </a:ext>
          </a:extLst>
        </xdr:cNvPr>
        <xdr:cNvGrpSpPr/>
      </xdr:nvGrpSpPr>
      <xdr:grpSpPr>
        <a:xfrm>
          <a:off x="6701605" y="1047020"/>
          <a:ext cx="1062611" cy="1519888"/>
          <a:chOff x="6576391" y="704022"/>
          <a:chExt cx="1035326" cy="1511119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028C1B43-CCC8-2C45-A072-5EB359334EF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50936" y="1333499"/>
            <a:ext cx="886239" cy="88164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7549C969-3648-F488-A093-5A2E77F5DB0F}"/>
              </a:ext>
            </a:extLst>
          </xdr:cNvPr>
          <xdr:cNvSpPr txBox="1"/>
        </xdr:nvSpPr>
        <xdr:spPr>
          <a:xfrm>
            <a:off x="6576391" y="704022"/>
            <a:ext cx="1035326" cy="46382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100" b="1" kern="1200">
                <a:solidFill>
                  <a:srgbClr val="002060"/>
                </a:solidFill>
                <a:latin typeface="C4 ネオジム E 04" panose="02000000000000000000" pitchFamily="2" charset="-128"/>
                <a:ea typeface="C4 ネオジム E 04" panose="02000000000000000000" pitchFamily="2" charset="-128"/>
              </a:rPr>
              <a:t>デザイン確認サイト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149225</xdr:colOff>
      <xdr:row>18</xdr:row>
      <xdr:rowOff>241300</xdr:rowOff>
    </xdr:from>
    <xdr:to>
      <xdr:col>19</xdr:col>
      <xdr:colOff>222096</xdr:colOff>
      <xdr:row>32</xdr:row>
      <xdr:rowOff>114300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45815CD-166A-4D01-A75C-E107AAAA8CC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39" t="19920" r="13753" b="19342"/>
        <a:stretch/>
      </xdr:blipFill>
      <xdr:spPr bwMode="auto">
        <a:xfrm>
          <a:off x="1587500" y="5127625"/>
          <a:ext cx="4216246" cy="255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174625</xdr:colOff>
      <xdr:row>2</xdr:row>
      <xdr:rowOff>279400</xdr:rowOff>
    </xdr:from>
    <xdr:to>
      <xdr:col>38</xdr:col>
      <xdr:colOff>152400</xdr:colOff>
      <xdr:row>18</xdr:row>
      <xdr:rowOff>174718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FA941805-9517-4BE9-8EE5-A97FD5B5F2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39" t="8426" r="3241" b="8267"/>
        <a:stretch/>
      </xdr:blipFill>
      <xdr:spPr bwMode="auto">
        <a:xfrm>
          <a:off x="7413625" y="593725"/>
          <a:ext cx="3568700" cy="4467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38100</xdr:colOff>
      <xdr:row>19</xdr:row>
      <xdr:rowOff>238124</xdr:rowOff>
    </xdr:from>
    <xdr:to>
      <xdr:col>38</xdr:col>
      <xdr:colOff>53293</xdr:colOff>
      <xdr:row>32</xdr:row>
      <xdr:rowOff>38099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7CD0C6C-9323-4DC8-274B-F62CEE462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5410199"/>
          <a:ext cx="4711018" cy="2200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76199</xdr:colOff>
      <xdr:row>2</xdr:row>
      <xdr:rowOff>66675</xdr:rowOff>
    </xdr:from>
    <xdr:to>
      <xdr:col>24</xdr:col>
      <xdr:colOff>228599</xdr:colOff>
      <xdr:row>18</xdr:row>
      <xdr:rowOff>199011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472AC73D-679F-4F63-AC33-92ED0C6DC15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59" t="9550" r="5725" b="7865"/>
        <a:stretch/>
      </xdr:blipFill>
      <xdr:spPr bwMode="auto">
        <a:xfrm>
          <a:off x="76199" y="381000"/>
          <a:ext cx="7115175" cy="47043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47"/>
  <sheetViews>
    <sheetView tabSelected="1" view="pageBreakPreview" zoomScale="85" zoomScaleNormal="100" zoomScaleSheetLayoutView="85" workbookViewId="0">
      <selection activeCell="P14" sqref="P14:R35"/>
    </sheetView>
  </sheetViews>
  <sheetFormatPr defaultColWidth="8.75" defaultRowHeight="13.5"/>
  <cols>
    <col min="1" max="2" width="6.125" style="2" customWidth="1"/>
    <col min="3" max="28" width="3.625" style="2" customWidth="1"/>
    <col min="29" max="16384" width="8.75" style="2"/>
  </cols>
  <sheetData>
    <row r="1" spans="1:29" ht="20.100000000000001" customHeight="1">
      <c r="A1" s="45" t="s">
        <v>38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</row>
    <row r="2" spans="1:29" s="1" customFormat="1" ht="35.1" customHeight="1">
      <c r="A2" s="37" t="s">
        <v>36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</row>
    <row r="3" spans="1:29" s="1" customFormat="1" ht="9.9499999999999993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9" ht="23.1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9" ht="23.1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6" spans="1:29" ht="23.1" customHeight="1">
      <c r="A6" s="13"/>
      <c r="B6"/>
      <c r="C6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 spans="1:29" ht="23.1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</row>
    <row r="8" spans="1:29" ht="23.1" customHeight="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</row>
    <row r="9" spans="1:29" ht="23.1" customHeight="1">
      <c r="A9" s="13"/>
      <c r="B9" s="13"/>
      <c r="C9" s="13"/>
      <c r="D9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</row>
    <row r="10" spans="1:29" ht="23.1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C10"/>
    </row>
    <row r="11" spans="1:29" ht="20.100000000000001" customHeight="1"/>
    <row r="12" spans="1:29" ht="20.100000000000001" customHeight="1" thickBot="1">
      <c r="A12" s="44" t="s">
        <v>23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</row>
    <row r="13" spans="1:29" ht="20.100000000000001" customHeight="1">
      <c r="A13" s="38" t="s">
        <v>9</v>
      </c>
      <c r="B13" s="39"/>
      <c r="C13" s="39"/>
      <c r="D13" s="39"/>
      <c r="E13" s="39"/>
      <c r="F13" s="39"/>
      <c r="G13" s="39"/>
      <c r="H13" s="39"/>
      <c r="I13" s="39"/>
      <c r="J13" s="39" t="s">
        <v>0</v>
      </c>
      <c r="K13" s="39"/>
      <c r="L13" s="39"/>
      <c r="M13" s="39" t="s">
        <v>1</v>
      </c>
      <c r="N13" s="39"/>
      <c r="O13" s="39"/>
      <c r="P13" s="39" t="s">
        <v>2</v>
      </c>
      <c r="Q13" s="39"/>
      <c r="R13" s="39"/>
      <c r="S13" s="39" t="s">
        <v>3</v>
      </c>
      <c r="T13" s="39"/>
      <c r="U13" s="39"/>
      <c r="V13" s="39" t="s">
        <v>4</v>
      </c>
      <c r="W13" s="39"/>
      <c r="X13" s="40"/>
      <c r="Y13" s="41" t="s">
        <v>5</v>
      </c>
      <c r="Z13" s="42"/>
      <c r="AA13" s="43"/>
    </row>
    <row r="14" spans="1:29" ht="20.100000000000001" customHeight="1">
      <c r="A14" s="33" t="s">
        <v>11</v>
      </c>
      <c r="B14" s="34"/>
      <c r="C14" s="34"/>
      <c r="D14" s="34"/>
      <c r="E14" s="34"/>
      <c r="F14" s="17" t="s">
        <v>17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27"/>
      <c r="Y14" s="28">
        <f>SUM(J14+M14+P14+S14+V14)</f>
        <v>0</v>
      </c>
      <c r="Z14" s="29"/>
      <c r="AA14" s="30"/>
    </row>
    <row r="15" spans="1:29" ht="20.100000000000001" customHeight="1">
      <c r="A15" s="33"/>
      <c r="B15" s="34"/>
      <c r="C15" s="34"/>
      <c r="D15" s="34"/>
      <c r="E15" s="34"/>
      <c r="F15" s="17" t="s">
        <v>18</v>
      </c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27"/>
      <c r="Y15" s="28">
        <f t="shared" ref="Y15:Y35" si="0">SUM(J15+M15+P15+S15+V15)</f>
        <v>0</v>
      </c>
      <c r="Z15" s="29"/>
      <c r="AA15" s="30"/>
    </row>
    <row r="16" spans="1:29" ht="20.100000000000001" customHeight="1">
      <c r="A16" s="33"/>
      <c r="B16" s="34"/>
      <c r="C16" s="34"/>
      <c r="D16" s="34"/>
      <c r="E16" s="34"/>
      <c r="F16" s="17" t="s">
        <v>7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27"/>
      <c r="Y16" s="28">
        <f t="shared" si="0"/>
        <v>0</v>
      </c>
      <c r="Z16" s="29"/>
      <c r="AA16" s="30"/>
    </row>
    <row r="17" spans="1:30" ht="20.100000000000001" customHeight="1">
      <c r="A17" s="33"/>
      <c r="B17" s="34"/>
      <c r="C17" s="34"/>
      <c r="D17" s="34"/>
      <c r="E17" s="34"/>
      <c r="F17" s="17" t="s">
        <v>19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27"/>
      <c r="Y17" s="28">
        <f t="shared" si="0"/>
        <v>0</v>
      </c>
      <c r="Z17" s="29"/>
      <c r="AA17" s="30"/>
    </row>
    <row r="18" spans="1:30" ht="20.100000000000001" customHeight="1">
      <c r="A18" s="33"/>
      <c r="B18" s="34"/>
      <c r="C18" s="34"/>
      <c r="D18" s="34"/>
      <c r="E18" s="34"/>
      <c r="F18" s="17" t="s">
        <v>10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27"/>
      <c r="Y18" s="28">
        <f t="shared" si="0"/>
        <v>0</v>
      </c>
      <c r="Z18" s="29"/>
      <c r="AA18" s="30"/>
    </row>
    <row r="19" spans="1:30" ht="20.100000000000001" customHeight="1">
      <c r="A19" s="33"/>
      <c r="B19" s="34"/>
      <c r="C19" s="34"/>
      <c r="D19" s="34"/>
      <c r="E19" s="34"/>
      <c r="F19" s="17" t="s">
        <v>6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27"/>
      <c r="Y19" s="28">
        <f t="shared" si="0"/>
        <v>0</v>
      </c>
      <c r="Z19" s="29"/>
      <c r="AA19" s="30"/>
    </row>
    <row r="20" spans="1:30" ht="20.100000000000001" customHeight="1">
      <c r="A20" s="33"/>
      <c r="B20" s="34"/>
      <c r="C20" s="34"/>
      <c r="D20" s="34"/>
      <c r="E20" s="34"/>
      <c r="F20" s="17" t="s">
        <v>8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27"/>
      <c r="Y20" s="28">
        <f t="shared" si="0"/>
        <v>0</v>
      </c>
      <c r="Z20" s="29"/>
      <c r="AA20" s="30"/>
    </row>
    <row r="21" spans="1:30" ht="20.100000000000001" customHeight="1">
      <c r="A21" s="33"/>
      <c r="B21" s="34"/>
      <c r="C21" s="34"/>
      <c r="D21" s="34"/>
      <c r="E21" s="34"/>
      <c r="F21" s="17" t="s">
        <v>15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27"/>
      <c r="Y21" s="28">
        <f t="shared" si="0"/>
        <v>0</v>
      </c>
      <c r="Z21" s="29"/>
      <c r="AA21" s="30"/>
    </row>
    <row r="22" spans="1:30" ht="20.100000000000001" customHeight="1">
      <c r="A22" s="33"/>
      <c r="B22" s="34"/>
      <c r="C22" s="34"/>
      <c r="D22" s="34"/>
      <c r="E22" s="34"/>
      <c r="F22" s="17" t="s">
        <v>20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27"/>
      <c r="Y22" s="28">
        <f t="shared" si="0"/>
        <v>0</v>
      </c>
      <c r="Z22" s="29"/>
      <c r="AA22" s="30"/>
    </row>
    <row r="23" spans="1:30" ht="20.100000000000001" customHeight="1">
      <c r="A23" s="33"/>
      <c r="B23" s="34"/>
      <c r="C23" s="34"/>
      <c r="D23" s="34"/>
      <c r="E23" s="34"/>
      <c r="F23" s="17" t="s">
        <v>21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27"/>
      <c r="Y23" s="28">
        <f t="shared" si="0"/>
        <v>0</v>
      </c>
      <c r="Z23" s="29"/>
      <c r="AA23" s="30"/>
    </row>
    <row r="24" spans="1:30" ht="20.100000000000001" customHeight="1">
      <c r="A24" s="33"/>
      <c r="B24" s="34"/>
      <c r="C24" s="34"/>
      <c r="D24" s="34"/>
      <c r="E24" s="34"/>
      <c r="F24" s="17" t="s">
        <v>22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27"/>
      <c r="Y24" s="28">
        <f t="shared" si="0"/>
        <v>0</v>
      </c>
      <c r="Z24" s="29"/>
      <c r="AA24" s="30"/>
    </row>
    <row r="25" spans="1:30" ht="20.100000000000001" customHeight="1">
      <c r="A25" s="33" t="s">
        <v>27</v>
      </c>
      <c r="B25" s="34"/>
      <c r="C25" s="34"/>
      <c r="D25" s="34"/>
      <c r="E25" s="34"/>
      <c r="F25" s="17" t="s">
        <v>17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27"/>
      <c r="Y25" s="28">
        <f t="shared" si="0"/>
        <v>0</v>
      </c>
      <c r="Z25" s="29"/>
      <c r="AA25" s="30"/>
    </row>
    <row r="26" spans="1:30" ht="20.100000000000001" customHeight="1">
      <c r="A26" s="33"/>
      <c r="B26" s="34"/>
      <c r="C26" s="34"/>
      <c r="D26" s="34"/>
      <c r="E26" s="34"/>
      <c r="F26" s="17" t="s">
        <v>18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27"/>
      <c r="Y26" s="28">
        <f t="shared" si="0"/>
        <v>0</v>
      </c>
      <c r="Z26" s="29"/>
      <c r="AA26" s="30"/>
      <c r="AD26"/>
    </row>
    <row r="27" spans="1:30" ht="20.100000000000001" customHeight="1">
      <c r="A27" s="33"/>
      <c r="B27" s="34"/>
      <c r="C27" s="34"/>
      <c r="D27" s="34"/>
      <c r="E27" s="34"/>
      <c r="F27" s="17" t="s">
        <v>7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27"/>
      <c r="Y27" s="28">
        <f t="shared" si="0"/>
        <v>0</v>
      </c>
      <c r="Z27" s="29"/>
      <c r="AA27" s="30"/>
    </row>
    <row r="28" spans="1:30" ht="20.100000000000001" customHeight="1">
      <c r="A28" s="33"/>
      <c r="B28" s="34"/>
      <c r="C28" s="34"/>
      <c r="D28" s="34"/>
      <c r="E28" s="34"/>
      <c r="F28" s="17" t="s">
        <v>19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27"/>
      <c r="Y28" s="28">
        <f t="shared" si="0"/>
        <v>0</v>
      </c>
      <c r="Z28" s="29"/>
      <c r="AA28" s="30"/>
    </row>
    <row r="29" spans="1:30" ht="20.100000000000001" customHeight="1">
      <c r="A29" s="33"/>
      <c r="B29" s="34"/>
      <c r="C29" s="34"/>
      <c r="D29" s="34"/>
      <c r="E29" s="34"/>
      <c r="F29" s="17" t="s">
        <v>10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27"/>
      <c r="Y29" s="28">
        <f t="shared" si="0"/>
        <v>0</v>
      </c>
      <c r="Z29" s="29"/>
      <c r="AA29" s="30"/>
    </row>
    <row r="30" spans="1:30" ht="20.100000000000001" customHeight="1">
      <c r="A30" s="33"/>
      <c r="B30" s="34"/>
      <c r="C30" s="34"/>
      <c r="D30" s="34"/>
      <c r="E30" s="34"/>
      <c r="F30" s="17" t="s">
        <v>6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27"/>
      <c r="Y30" s="28">
        <f t="shared" si="0"/>
        <v>0</v>
      </c>
      <c r="Z30" s="29"/>
      <c r="AA30" s="30"/>
    </row>
    <row r="31" spans="1:30" ht="20.100000000000001" customHeight="1">
      <c r="A31" s="33"/>
      <c r="B31" s="34"/>
      <c r="C31" s="34"/>
      <c r="D31" s="34"/>
      <c r="E31" s="34"/>
      <c r="F31" s="17" t="s">
        <v>8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27"/>
      <c r="Y31" s="28">
        <f t="shared" si="0"/>
        <v>0</v>
      </c>
      <c r="Z31" s="29"/>
      <c r="AA31" s="30"/>
    </row>
    <row r="32" spans="1:30" ht="20.100000000000001" customHeight="1">
      <c r="A32" s="33"/>
      <c r="B32" s="34"/>
      <c r="C32" s="34"/>
      <c r="D32" s="34"/>
      <c r="E32" s="34"/>
      <c r="F32" s="17" t="s">
        <v>15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7"/>
      <c r="Y32" s="28">
        <f t="shared" si="0"/>
        <v>0</v>
      </c>
      <c r="Z32" s="29"/>
      <c r="AA32" s="30"/>
    </row>
    <row r="33" spans="1:27" ht="20.100000000000001" customHeight="1">
      <c r="A33" s="33"/>
      <c r="B33" s="34"/>
      <c r="C33" s="34"/>
      <c r="D33" s="34"/>
      <c r="E33" s="34"/>
      <c r="F33" s="17" t="s">
        <v>20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27"/>
      <c r="Y33" s="28">
        <f t="shared" si="0"/>
        <v>0</v>
      </c>
      <c r="Z33" s="29"/>
      <c r="AA33" s="30"/>
    </row>
    <row r="34" spans="1:27" ht="20.100000000000001" customHeight="1">
      <c r="A34" s="33"/>
      <c r="B34" s="34"/>
      <c r="C34" s="34"/>
      <c r="D34" s="34"/>
      <c r="E34" s="34"/>
      <c r="F34" s="17" t="s">
        <v>21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27"/>
      <c r="Y34" s="28">
        <f t="shared" si="0"/>
        <v>0</v>
      </c>
      <c r="Z34" s="29"/>
      <c r="AA34" s="30"/>
    </row>
    <row r="35" spans="1:27" ht="20.100000000000001" customHeight="1">
      <c r="A35" s="35"/>
      <c r="B35" s="36"/>
      <c r="C35" s="36"/>
      <c r="D35" s="36"/>
      <c r="E35" s="36"/>
      <c r="F35" s="31" t="s">
        <v>22</v>
      </c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2"/>
      <c r="Y35" s="28">
        <f t="shared" si="0"/>
        <v>0</v>
      </c>
      <c r="Z35" s="29"/>
      <c r="AA35" s="30"/>
    </row>
    <row r="36" spans="1:27" ht="30" customHeight="1">
      <c r="A36" s="49" t="s">
        <v>16</v>
      </c>
      <c r="B36" s="50"/>
      <c r="C36" s="55" t="s">
        <v>35</v>
      </c>
      <c r="D36" s="55"/>
      <c r="E36" s="55"/>
      <c r="F36" s="55"/>
      <c r="G36" s="55"/>
      <c r="H36" s="55"/>
      <c r="I36" s="55"/>
      <c r="J36" s="55"/>
      <c r="K36" s="55"/>
      <c r="L36" s="55"/>
      <c r="M36" s="17" t="s">
        <v>32</v>
      </c>
      <c r="N36" s="17"/>
      <c r="O36" s="17"/>
      <c r="P36" s="17"/>
      <c r="Q36" s="17"/>
      <c r="R36" s="17"/>
      <c r="S36" s="18"/>
      <c r="T36" s="15">
        <f>SUM(Y14:AA24)</f>
        <v>0</v>
      </c>
      <c r="U36" s="16"/>
      <c r="V36" s="14" t="s">
        <v>30</v>
      </c>
      <c r="W36" s="14" t="s">
        <v>31</v>
      </c>
      <c r="X36" s="19">
        <f>SUM(2000*T36)</f>
        <v>0</v>
      </c>
      <c r="Y36" s="20"/>
      <c r="Z36" s="20"/>
      <c r="AA36" s="21"/>
    </row>
    <row r="37" spans="1:27" ht="30" customHeight="1">
      <c r="A37" s="51" t="s">
        <v>12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17" t="s">
        <v>33</v>
      </c>
      <c r="N37" s="17"/>
      <c r="O37" s="17"/>
      <c r="P37" s="17"/>
      <c r="Q37" s="17"/>
      <c r="R37" s="17"/>
      <c r="S37" s="18"/>
      <c r="T37" s="15">
        <f>SUM(Y25:AA35)</f>
        <v>0</v>
      </c>
      <c r="U37" s="16"/>
      <c r="V37" s="14" t="s">
        <v>30</v>
      </c>
      <c r="W37" s="14" t="s">
        <v>31</v>
      </c>
      <c r="X37" s="19">
        <f>SUM(2400*T37)</f>
        <v>0</v>
      </c>
      <c r="Y37" s="20"/>
      <c r="Z37" s="20"/>
      <c r="AA37" s="21"/>
    </row>
    <row r="38" spans="1:27" ht="30" customHeight="1" thickBot="1">
      <c r="A38" s="53" t="s">
        <v>13</v>
      </c>
      <c r="B38" s="54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22" t="s">
        <v>34</v>
      </c>
      <c r="N38" s="22"/>
      <c r="O38" s="22"/>
      <c r="P38" s="22"/>
      <c r="Q38" s="22"/>
      <c r="R38" s="22"/>
      <c r="S38" s="22"/>
      <c r="T38" s="22"/>
      <c r="U38" s="23"/>
      <c r="V38" s="24">
        <f>SUM(X36+X37)</f>
        <v>0</v>
      </c>
      <c r="W38" s="25"/>
      <c r="X38" s="25"/>
      <c r="Y38" s="25"/>
      <c r="Z38" s="25"/>
      <c r="AA38" s="26"/>
    </row>
    <row r="39" spans="1:27" ht="6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2" customHeight="1">
      <c r="A40" s="5" t="s">
        <v>14</v>
      </c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ht="12" customHeight="1">
      <c r="A41" s="5" t="s">
        <v>29</v>
      </c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ht="12" customHeight="1">
      <c r="A42" s="47" t="s">
        <v>28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7"/>
      <c r="P42" s="48" t="s">
        <v>39</v>
      </c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</row>
    <row r="43" spans="1:27" ht="12" customHeight="1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7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</row>
    <row r="44" spans="1:27" ht="6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1:27" ht="12" customHeight="1">
      <c r="A45" s="11" t="s">
        <v>41</v>
      </c>
      <c r="P45" s="44" t="s">
        <v>40</v>
      </c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</row>
    <row r="46" spans="1:27" ht="13.5" customHeight="1">
      <c r="A46" s="11" t="s">
        <v>24</v>
      </c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</row>
    <row r="47" spans="1:27">
      <c r="A47" s="11" t="s">
        <v>26</v>
      </c>
      <c r="P47" s="46" t="s">
        <v>25</v>
      </c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</row>
  </sheetData>
  <mergeCells count="184">
    <mergeCell ref="Y33:AA33"/>
    <mergeCell ref="F30:I30"/>
    <mergeCell ref="F31:I31"/>
    <mergeCell ref="J30:L30"/>
    <mergeCell ref="M30:O30"/>
    <mergeCell ref="A1:AA1"/>
    <mergeCell ref="P45:AA46"/>
    <mergeCell ref="P47:AA47"/>
    <mergeCell ref="A42:N43"/>
    <mergeCell ref="P42:AA43"/>
    <mergeCell ref="A36:B36"/>
    <mergeCell ref="A37:B37"/>
    <mergeCell ref="A38:B38"/>
    <mergeCell ref="C36:L36"/>
    <mergeCell ref="C37:L37"/>
    <mergeCell ref="C38:L38"/>
    <mergeCell ref="F28:I28"/>
    <mergeCell ref="J28:L28"/>
    <mergeCell ref="M28:O28"/>
    <mergeCell ref="P28:R28"/>
    <mergeCell ref="S28:U28"/>
    <mergeCell ref="V28:X28"/>
    <mergeCell ref="Y28:AA28"/>
    <mergeCell ref="F29:I29"/>
    <mergeCell ref="J29:L29"/>
    <mergeCell ref="M29:O29"/>
    <mergeCell ref="P29:R29"/>
    <mergeCell ref="S29:U29"/>
    <mergeCell ref="V29:X29"/>
    <mergeCell ref="Y29:AA29"/>
    <mergeCell ref="F26:I26"/>
    <mergeCell ref="J26:L26"/>
    <mergeCell ref="M26:O26"/>
    <mergeCell ref="P26:R26"/>
    <mergeCell ref="S26:U26"/>
    <mergeCell ref="V26:X26"/>
    <mergeCell ref="Y26:AA26"/>
    <mergeCell ref="F27:I27"/>
    <mergeCell ref="J27:L27"/>
    <mergeCell ref="M27:O27"/>
    <mergeCell ref="P27:R27"/>
    <mergeCell ref="S27:U27"/>
    <mergeCell ref="V27:X27"/>
    <mergeCell ref="Y27:AA27"/>
    <mergeCell ref="F20:I20"/>
    <mergeCell ref="J20:L20"/>
    <mergeCell ref="M20:O20"/>
    <mergeCell ref="P20:R20"/>
    <mergeCell ref="S20:U20"/>
    <mergeCell ref="V20:X20"/>
    <mergeCell ref="Y20:AA20"/>
    <mergeCell ref="F21:I21"/>
    <mergeCell ref="J21:L21"/>
    <mergeCell ref="M21:O21"/>
    <mergeCell ref="P21:R21"/>
    <mergeCell ref="S21:U21"/>
    <mergeCell ref="V21:X21"/>
    <mergeCell ref="Y21:AA21"/>
    <mergeCell ref="J18:L18"/>
    <mergeCell ref="M18:O18"/>
    <mergeCell ref="P18:R18"/>
    <mergeCell ref="S18:U18"/>
    <mergeCell ref="V18:X18"/>
    <mergeCell ref="Y18:AA18"/>
    <mergeCell ref="F19:I19"/>
    <mergeCell ref="J19:L19"/>
    <mergeCell ref="M19:O19"/>
    <mergeCell ref="P19:R19"/>
    <mergeCell ref="S19:U19"/>
    <mergeCell ref="V19:X19"/>
    <mergeCell ref="Y19:AA19"/>
    <mergeCell ref="M14:O14"/>
    <mergeCell ref="P14:R14"/>
    <mergeCell ref="S14:U14"/>
    <mergeCell ref="V14:X14"/>
    <mergeCell ref="F14:I14"/>
    <mergeCell ref="M23:O23"/>
    <mergeCell ref="M24:O24"/>
    <mergeCell ref="M25:O25"/>
    <mergeCell ref="M32:O32"/>
    <mergeCell ref="J22:L22"/>
    <mergeCell ref="J23:L23"/>
    <mergeCell ref="F16:I16"/>
    <mergeCell ref="J16:L16"/>
    <mergeCell ref="M16:O16"/>
    <mergeCell ref="P16:R16"/>
    <mergeCell ref="S16:U16"/>
    <mergeCell ref="V16:X16"/>
    <mergeCell ref="F17:I17"/>
    <mergeCell ref="J17:L17"/>
    <mergeCell ref="M17:O17"/>
    <mergeCell ref="P17:R17"/>
    <mergeCell ref="S17:U17"/>
    <mergeCell ref="V17:X17"/>
    <mergeCell ref="F18:I18"/>
    <mergeCell ref="A2:AA2"/>
    <mergeCell ref="A13:I13"/>
    <mergeCell ref="J13:L13"/>
    <mergeCell ref="M13:O13"/>
    <mergeCell ref="P13:R13"/>
    <mergeCell ref="S13:U13"/>
    <mergeCell ref="V13:X13"/>
    <mergeCell ref="Y13:AA13"/>
    <mergeCell ref="A12:AA12"/>
    <mergeCell ref="A14:E24"/>
    <mergeCell ref="A25:E35"/>
    <mergeCell ref="J15:L15"/>
    <mergeCell ref="Y14:AA14"/>
    <mergeCell ref="J33:L33"/>
    <mergeCell ref="M33:O33"/>
    <mergeCell ref="P33:R33"/>
    <mergeCell ref="S33:U33"/>
    <mergeCell ref="F15:I15"/>
    <mergeCell ref="F22:I22"/>
    <mergeCell ref="F23:I23"/>
    <mergeCell ref="F24:I24"/>
    <mergeCell ref="F25:I25"/>
    <mergeCell ref="F32:I32"/>
    <mergeCell ref="F33:I33"/>
    <mergeCell ref="F34:I34"/>
    <mergeCell ref="F35:I35"/>
    <mergeCell ref="J24:L24"/>
    <mergeCell ref="J25:L25"/>
    <mergeCell ref="S23:U23"/>
    <mergeCell ref="J32:L32"/>
    <mergeCell ref="M15:O15"/>
    <mergeCell ref="M22:O22"/>
    <mergeCell ref="J14:L14"/>
    <mergeCell ref="S25:U25"/>
    <mergeCell ref="S32:U32"/>
    <mergeCell ref="P15:R15"/>
    <mergeCell ref="P22:R22"/>
    <mergeCell ref="P23:R23"/>
    <mergeCell ref="P24:R24"/>
    <mergeCell ref="P25:R25"/>
    <mergeCell ref="P32:R32"/>
    <mergeCell ref="S24:U24"/>
    <mergeCell ref="S15:U15"/>
    <mergeCell ref="S22:U22"/>
    <mergeCell ref="P30:R30"/>
    <mergeCell ref="S30:U30"/>
    <mergeCell ref="S31:U31"/>
    <mergeCell ref="Y15:AA15"/>
    <mergeCell ref="Y22:AA22"/>
    <mergeCell ref="Y23:AA23"/>
    <mergeCell ref="Y24:AA24"/>
    <mergeCell ref="Y25:AA25"/>
    <mergeCell ref="Y32:AA32"/>
    <mergeCell ref="V15:X15"/>
    <mergeCell ref="V22:X22"/>
    <mergeCell ref="V23:X23"/>
    <mergeCell ref="V24:X24"/>
    <mergeCell ref="V25:X25"/>
    <mergeCell ref="V32:X32"/>
    <mergeCell ref="Y16:AA16"/>
    <mergeCell ref="Y17:AA17"/>
    <mergeCell ref="V30:X30"/>
    <mergeCell ref="Y30:AA30"/>
    <mergeCell ref="V31:X31"/>
    <mergeCell ref="Y31:AA31"/>
    <mergeCell ref="T36:U36"/>
    <mergeCell ref="T37:U37"/>
    <mergeCell ref="M36:S36"/>
    <mergeCell ref="M37:S37"/>
    <mergeCell ref="X36:AA36"/>
    <mergeCell ref="X37:AA37"/>
    <mergeCell ref="M38:U38"/>
    <mergeCell ref="V38:AA38"/>
    <mergeCell ref="J31:L31"/>
    <mergeCell ref="M31:O31"/>
    <mergeCell ref="P31:R31"/>
    <mergeCell ref="V33:X33"/>
    <mergeCell ref="Y34:AA34"/>
    <mergeCell ref="J35:L35"/>
    <mergeCell ref="M35:O35"/>
    <mergeCell ref="P35:R35"/>
    <mergeCell ref="S35:U35"/>
    <mergeCell ref="J34:L34"/>
    <mergeCell ref="M34:O34"/>
    <mergeCell ref="P34:R34"/>
    <mergeCell ref="S34:U34"/>
    <mergeCell ref="V34:X34"/>
    <mergeCell ref="V35:X35"/>
    <mergeCell ref="Y35:AA35"/>
  </mergeCells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33"/>
  <sheetViews>
    <sheetView view="pageBreakPreview" zoomScale="115" zoomScaleNormal="100" zoomScaleSheetLayoutView="115" workbookViewId="0">
      <selection activeCell="BD12" sqref="BD12"/>
    </sheetView>
  </sheetViews>
  <sheetFormatPr defaultColWidth="8.75" defaultRowHeight="13.5"/>
  <cols>
    <col min="1" max="1" width="8" style="2" customWidth="1"/>
    <col min="2" max="39" width="3.625" style="2" customWidth="1"/>
    <col min="40" max="1106" width="1.625" style="2" customWidth="1"/>
    <col min="1107" max="16384" width="8.75" style="2"/>
  </cols>
  <sheetData>
    <row r="1" spans="1:40" s="1" customFormat="1" ht="30" customHeight="1">
      <c r="A1" s="57" t="s">
        <v>37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</row>
    <row r="2" spans="1:40" s="1" customFormat="1" ht="24.9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</row>
    <row r="3" spans="1:40" ht="23.1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40" ht="23.1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 spans="1:40" ht="23.1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N5"/>
    </row>
    <row r="6" spans="1:40" ht="23.1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40" ht="23.1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8" spans="1:40" ht="23.1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0" ht="23.1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1:40" ht="23.1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 spans="1:40" ht="23.1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</row>
    <row r="12" spans="1:40" ht="23.1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0" ht="23.1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pans="1:40" ht="23.1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40" ht="23.1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40" ht="23.1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38" ht="23.1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spans="1:38" ht="23.1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pans="1:38" ht="23.1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1:38" ht="23.1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38" ht="23.1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1:38" ht="23.1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1:38" ht="12" customHeight="1">
      <c r="A23" s="5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O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</row>
    <row r="24" spans="1:38" ht="12" customHeight="1">
      <c r="A24" s="5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O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</row>
    <row r="25" spans="1:38" ht="12" customHeight="1">
      <c r="A25" s="7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7"/>
      <c r="O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</row>
    <row r="26" spans="1:38" ht="12" customHeight="1">
      <c r="A26" s="7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7"/>
      <c r="O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</row>
    <row r="27" spans="1:38" ht="12" customHeight="1">
      <c r="A27" s="6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6"/>
      <c r="O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</row>
    <row r="28" spans="1:38" ht="12" customHeight="1">
      <c r="A28" s="6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6"/>
      <c r="O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</row>
    <row r="29" spans="1:38" ht="12" customHeight="1">
      <c r="A29" s="5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O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</row>
    <row r="30" spans="1:38" ht="12" customHeight="1">
      <c r="A30" s="5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O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</row>
    <row r="31" spans="1:38" ht="12" customHeight="1">
      <c r="A31" s="5"/>
      <c r="B31" s="8"/>
      <c r="C31" s="8"/>
      <c r="D31" s="4"/>
      <c r="E31" s="4"/>
      <c r="F31" s="4"/>
      <c r="G31" s="4"/>
      <c r="H31" s="4"/>
      <c r="I31" s="4"/>
      <c r="J31" s="4"/>
      <c r="K31" s="4"/>
      <c r="L31" s="4"/>
      <c r="M31" s="4"/>
      <c r="O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</row>
    <row r="32" spans="1:38" ht="13.5" customHeight="1">
      <c r="A32" s="5"/>
      <c r="B32" s="8"/>
      <c r="C32" s="8"/>
      <c r="D32" s="4"/>
      <c r="E32" s="4"/>
      <c r="F32" s="4"/>
      <c r="G32" s="4"/>
      <c r="H32" s="4"/>
      <c r="I32" s="4"/>
      <c r="J32" s="4"/>
      <c r="K32" s="4"/>
      <c r="L32" s="4"/>
      <c r="M32" s="4"/>
      <c r="O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</row>
    <row r="33" spans="1:16">
      <c r="A33" s="5"/>
      <c r="P33" s="5"/>
    </row>
  </sheetData>
  <mergeCells count="1">
    <mergeCell ref="A1:AM1"/>
  </mergeCells>
  <phoneticPr fontId="1"/>
  <printOptions horizontalCentered="1"/>
  <pageMargins left="0.55118110236220474" right="0.55118110236220474" top="0.55118110236220474" bottom="0.55118110236220474" header="0.31496062992125984" footer="0.31496062992125984"/>
  <pageSetup paperSize="9" scale="8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B w s x W p j + V s W l A A A A 9 g A A A B I A H A B D b 2 5 m a W c v U G F j a 2 F n Z S 5 4 b W w g o h g A K K A U A A A A A A A A A A A A A A A A A A A A A A A A A A A A h Y + 9 D o I w H M R f h X S n H 7 A Q 8 q c M b k Y S E h P j 2 p Q K V S i G F s u 7 O f h I v o I Y R d 0 c 7 + 5 3 y d 3 9 e o N 8 6 t r g o g a r e 5 M h h i k K l J F 9 p U 2 d o d E d w g T l H E o h T 6 J W w Q w b m 0 5 W Z 6 h x 7 p w S 4 r 3 H P s b 9 U J O I U k b 2 x W Y r G 9 W J U B v r h J E K f V r V / x b i s H u N 4 R F m c Y J Z Q j E F s p h Q a P M F o n n v M / 0 x Y T W 2 b h w U P 4 p w X Q J Z J J D 3 B / 4 A U E s D B B Q A A g A I A A c L M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H C z F a K I p H u A 4 A A A A R A A A A E w A c A E Z v c m 1 1 b G F z L 1 N l Y 3 R p b 2 4 x L m 0 g o h g A K K A U A A A A A A A A A A A A A A A A A A A A A A A A A A A A K 0 5 N L s n M z 1 M I h t C G 1 g B Q S w E C L Q A U A A I A C A A H C z F a m P 5 W x a U A A A D 2 A A A A E g A A A A A A A A A A A A A A A A A A A A A A Q 2 9 u Z m l n L 1 B h Y 2 t h Z 2 U u e G 1 s U E s B A i 0 A F A A C A A g A B w s x W g / K 6 a u k A A A A 6 Q A A A B M A A A A A A A A A A A A A A A A A 8 Q A A A F t D b 2 5 0 Z W 5 0 X 1 R 5 c G V z X S 5 4 b W x Q S w E C L Q A U A A I A C A A H C z F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7 d x F l / D g b k O X b C g g u + Z Y P w A A A A A C A A A A A A A Q Z g A A A A E A A C A A A A C Y c Z a J C e 7 4 G Y j w 1 u l v 6 2 N T 6 X R H b t p i + 9 z M X v s F 8 v T 5 w g A A A A A O g A A A A A I A A C A A A A A n H 0 M o 6 k Q 2 M n w h S C N / N H l p A 6 S t 5 g C k M X o F a i V m Y J t R 4 1 A A A A D V J H N m 9 p d m r 3 O n c W F / + X z 5 6 C 7 V i S n G H Y W 2 S Q K 3 D K e b Q Y K Z F p N 1 p D g S g U z E t s N q V A x B p m M Z S r o 9 E F / F Q a V f r w F q N g h 3 N 6 8 1 y O S n F a 6 e E 5 4 h p 0 A A A A B Y W 6 V I l N L e s / 0 g z 8 S g Q v O h I R e y b S V 3 A H 7 l 9 1 h H I z / q k y 4 w P r G C i n + 3 / 7 3 Z H W E O c H L N R A P 1 P B P k 6 U u h 9 N m V G p n V < / D a t a M a s h u p > 
</file>

<file path=customXml/itemProps1.xml><?xml version="1.0" encoding="utf-8"?>
<ds:datastoreItem xmlns:ds="http://schemas.openxmlformats.org/officeDocument/2006/customXml" ds:itemID="{E388E597-AC07-4D10-94A6-173BF6A7DD0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注文書</vt:lpstr>
      <vt:lpstr>ウェアイメージ画像拡大版</vt:lpstr>
      <vt:lpstr>ウェアイメージ画像拡大版!Print_Area</vt:lpstr>
      <vt:lpstr>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HeatSports</dc:creator>
  <cp:lastModifiedBy>TOSS ①</cp:lastModifiedBy>
  <cp:lastPrinted>2025-01-18T05:28:23Z</cp:lastPrinted>
  <dcterms:created xsi:type="dcterms:W3CDTF">2020-05-08T05:15:20Z</dcterms:created>
  <dcterms:modified xsi:type="dcterms:W3CDTF">2025-01-18T05:41:58Z</dcterms:modified>
</cp:coreProperties>
</file>